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firstSheet="3" activeTab="6"/>
  </bookViews>
  <sheets>
    <sheet name="5 класс" sheetId="1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<sst xmlns="http://schemas.openxmlformats.org/spreadsheetml/2006/main" count="305" uniqueCount="113">
  <si>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</si>
  <si>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</si>
  <si>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</si>
  <si>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</si>
  <si>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</si>
  <si>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обществознание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</si>
  <si>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</si>
  <si>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</si>
  <si>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</si>
  <si>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22.10.2024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</si>
  <si>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</si>
  <si>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</si>
  <si>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</si>
  <si>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</si>
  <si>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</si>
  <si>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</si>
  <si>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</si>
  <si>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</si>
  <si>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</si>
  <si>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</si>
  <si>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</si>
  <si>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</si>
  <si>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</si>
  <si>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</si>
  <si>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</si>
  <si>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</si>
  <si>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r>
      <rPr>
        <sz val="12"/>
        <rFont val="Times New Roman"/>
        <charset val="204"/>
      </rPr>
      <t xml:space="preserve">* - </t>
    </r>
    <r>
      <rPr>
        <sz val="12"/>
        <color rgb="FF000000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</si>
  <si>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</si>
  <si>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Темирова Э.Э.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</si>
  <si>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</si>
  <si>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</si>
  <si>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</si>
  <si>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</si>
  <si>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</si>
  <si>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</si>
  <si>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Суницкий</t>
  </si>
  <si>
    <t>Роман</t>
  </si>
  <si>
    <t>Александрович</t>
  </si>
  <si>
    <t>Победитель</t>
  </si>
  <si>
    <t>Рома А.В.</t>
  </si>
  <si>
    <t>Гагарин</t>
  </si>
  <si>
    <t>Никита</t>
  </si>
  <si>
    <t>Егорович</t>
  </si>
  <si>
    <t>Призер</t>
  </si>
  <si>
    <t>Миронова</t>
  </si>
  <si>
    <t>Анна</t>
  </si>
  <si>
    <t>Максимовна</t>
  </si>
  <si>
    <t>Лысаков</t>
  </si>
  <si>
    <t>Кирилл</t>
  </si>
  <si>
    <t>Сергеевич</t>
  </si>
  <si>
    <t>Участник</t>
  </si>
  <si>
    <t xml:space="preserve">Председатель оргкомитета муниципального  этапа олимпиады   ___________ /                /  </t>
  </si>
  <si>
    <t>Тверезовский</t>
  </si>
  <si>
    <t>Егор</t>
  </si>
  <si>
    <t>Дмитриевич</t>
  </si>
  <si>
    <t>Арабаджиева</t>
  </si>
  <si>
    <t>Рената</t>
  </si>
  <si>
    <t>Ренадиевна</t>
  </si>
  <si>
    <t>Рома</t>
  </si>
  <si>
    <t>Алина</t>
  </si>
  <si>
    <t>Денисовна</t>
  </si>
  <si>
    <t>Жмак</t>
  </si>
  <si>
    <t>Вероника</t>
  </si>
  <si>
    <t>Владимировна</t>
  </si>
  <si>
    <t>Никурадзе</t>
  </si>
  <si>
    <t>Владимир</t>
  </si>
  <si>
    <t>Константинович</t>
  </si>
  <si>
    <t>Раскина</t>
  </si>
  <si>
    <t>Антоновна</t>
  </si>
  <si>
    <t>Псёл</t>
  </si>
  <si>
    <t>Юнона</t>
  </si>
  <si>
    <t>Александровна</t>
  </si>
  <si>
    <t>Денисов</t>
  </si>
  <si>
    <t>Антонович</t>
  </si>
  <si>
    <t>Тимошик</t>
  </si>
  <si>
    <t>Валерий</t>
  </si>
  <si>
    <t xml:space="preserve">Председатель оргкомитета муниципального  этапа олимпиады   ___________ /            /  </t>
  </si>
  <si>
    <t>Кабеев</t>
  </si>
  <si>
    <t>Артемий</t>
  </si>
  <si>
    <t>Владимирович</t>
  </si>
  <si>
    <t>Гарбузова</t>
  </si>
  <si>
    <t>Юлия</t>
  </si>
  <si>
    <t>Исламова</t>
  </si>
  <si>
    <t>София</t>
  </si>
  <si>
    <t>Султановна</t>
  </si>
  <si>
    <r>
      <rPr>
        <sz val="12"/>
        <rFont val="Times New Roman"/>
        <charset val="204"/>
      </rPr>
      <t xml:space="preserve">* - </t>
    </r>
    <r>
      <rPr>
        <sz val="12"/>
        <color indexed="8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</si>
  <si>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>Чернышёв</t>
  </si>
  <si>
    <t>Максимович</t>
  </si>
  <si>
    <t>Маргаритов</t>
  </si>
  <si>
    <t>Александр</t>
  </si>
  <si>
    <t>Михайлович</t>
  </si>
  <si>
    <t xml:space="preserve">Председатель оргкомитета муниципального  этапа олимпиады   ___________ /                 /  </t>
  </si>
  <si>
    <t>Румянцева</t>
  </si>
  <si>
    <t>Мария</t>
  </si>
  <si>
    <t>Васильевна</t>
  </si>
  <si>
    <t>Зиновьев</t>
  </si>
  <si>
    <t>Максим</t>
  </si>
  <si>
    <t>Данилова</t>
  </si>
  <si>
    <t>Екатерина</t>
  </si>
  <si>
    <t>Алексеевна</t>
  </si>
  <si>
    <t>Кащеев</t>
  </si>
  <si>
    <t>Витальевич</t>
  </si>
  <si>
    <t>Кукудяк</t>
  </si>
  <si>
    <t>Александра</t>
  </si>
  <si>
    <t xml:space="preserve">Председатель оргкомитета муниципального  этапа олимпиады   ___________ /               /  </t>
  </si>
  <si>
    <t>Уровень (класс) обучения</t>
  </si>
  <si>
    <t>Тип диплома</t>
  </si>
  <si>
    <t>Пол</t>
  </si>
  <si>
    <t>Наличия гражданства РФ</t>
  </si>
  <si>
    <t>М</t>
  </si>
  <si>
    <t>Да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</si>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</sst>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9">
    <font>
      <sz val="10"/>
      <name val="Arial Cyr"/>
      <charset val="134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0"/>
      <color indexed="10"/>
      <name val="Arial Cur"/>
      <charset val="204"/>
    </font>
    <font>
      <sz val="12"/>
      <color indexed="8"/>
      <name val="Times New Roman"/>
      <charset val="204"/>
    </font>
    <font>
      <sz val="8"/>
      <color indexed="10"/>
      <name val="Arial Cur"/>
      <charset val="204"/>
    </font>
    <font>
      <sz val="12"/>
      <color rgb="FF00000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9" applyNumberFormat="0" applyAlignment="0" applyProtection="0"/>
    <xf numFmtId="0" fontId="24" fillId="5" borderId="14" applyNumberFormat="0" applyAlignment="0" applyProtection="0"/>
    <xf numFmtId="0" fontId="25" fillId="5" borderId="9" applyNumberFormat="0" applyAlignment="0" applyProtection="0"/>
    <xf numFmtId="0" fontId="26" fillId="6" borderId="15" applyNumberFormat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0" borderId="9" xfId="0" applyFont="1" applyBorder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workbookViewId="0">
      <selection activeCell="E5" sqref="E5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ht="15" customHeight="1" spans="2:7">
      <c r="B3" s="19" t="s">
        <v>2</v>
      </c>
      <c r="C3" s="20" t="s">
        <v>3</v>
      </c>
      <c r="D3" s="20"/>
      <c r="E3" s="18"/>
      <c r="F3" s="18"/>
      <c r="G3" s="18"/>
    </row>
    <row r="4" ht="12.75" customHeight="1" spans="2:7">
      <c r="B4" s="21" t="s">
        <v>4</v>
      </c>
      <c r="C4" s="20" t="s">
        <v>5</v>
      </c>
      <c r="D4" s="20"/>
      <c r="E4" s="18"/>
      <c r="F4" s="18"/>
      <c r="G4" s="18"/>
    </row>
    <row r="5" ht="15" customHeight="1" spans="2:4">
      <c r="B5" s="21" t="s">
        <v>6</v>
      </c>
      <c r="C5" s="20">
        <v>0</v>
      </c>
      <c r="D5" s="20"/>
    </row>
    <row r="6" spans="2:4">
      <c r="B6" s="21" t="s">
        <v>7</v>
      </c>
      <c r="C6" s="20">
        <v>5</v>
      </c>
      <c r="D6" s="20"/>
    </row>
    <row r="7" spans="2:4">
      <c r="B7" s="21" t="s">
        <v>8</v>
      </c>
      <c r="C7" s="20" t="s">
        <v>9</v>
      </c>
      <c r="D7" s="20"/>
    </row>
    <row r="8" spans="2:4">
      <c r="B8" s="21" t="s">
        <v>10</v>
      </c>
      <c r="C8" s="20"/>
      <c r="D8" s="20"/>
    </row>
    <row r="9" spans="2:4">
      <c r="B9" s="21" t="s">
        <v>11</v>
      </c>
      <c r="C9" s="20">
        <v>24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pans="1:8">
      <c r="A12" s="29"/>
      <c r="B12" s="29"/>
      <c r="C12" s="29"/>
      <c r="D12" s="29"/>
      <c r="E12" s="29"/>
      <c r="F12" s="29"/>
      <c r="G12" s="29"/>
      <c r="H12" s="29"/>
    </row>
    <row r="13" spans="1:8">
      <c r="A13" s="29"/>
      <c r="B13" s="29"/>
      <c r="C13" s="29"/>
      <c r="D13" s="29"/>
      <c r="E13" s="29"/>
      <c r="F13" s="29"/>
      <c r="G13" s="29"/>
      <c r="H13" s="29"/>
    </row>
    <row r="15" ht="15.6" spans="2:12">
      <c r="B15" s="30" t="s">
        <v>26</v>
      </c>
      <c r="C15" s="30"/>
      <c r="D15" s="30"/>
      <c r="E15" s="30"/>
      <c r="F15" s="30"/>
      <c r="G15"/>
      <c r="H15"/>
      <c r="I15"/>
      <c r="J15"/>
      <c r="K15"/>
      <c r="L15"/>
    </row>
    <row r="16" spans="2:12">
      <c r="B16" s="31"/>
      <c r="C16"/>
      <c r="D16"/>
      <c r="E16"/>
      <c r="F16"/>
      <c r="G16"/>
      <c r="H16"/>
      <c r="I16"/>
      <c r="J16"/>
      <c r="K16"/>
      <c r="L16"/>
    </row>
    <row r="17" spans="2:12">
      <c r="B17" s="31"/>
      <c r="C17"/>
      <c r="D17"/>
      <c r="E17"/>
      <c r="F17"/>
      <c r="G17"/>
      <c r="H17"/>
      <c r="I17"/>
      <c r="J17"/>
      <c r="K17"/>
      <c r="L17"/>
    </row>
    <row r="18" ht="18" spans="2:12">
      <c r="B18" s="32" t="s">
        <v>27</v>
      </c>
      <c r="C18" t="s">
        <v>28</v>
      </c>
      <c r="D18" s="32" t="s">
        <v>29</v>
      </c>
      <c r="E18"/>
      <c r="F18"/>
      <c r="G18"/>
      <c r="H18"/>
      <c r="I18"/>
      <c r="J18"/>
      <c r="K18"/>
      <c r="L18"/>
    </row>
    <row r="19" spans="2:12">
      <c r="B19"/>
      <c r="C19"/>
      <c r="D19"/>
      <c r="E19"/>
      <c r="F19"/>
      <c r="G19"/>
      <c r="H19"/>
      <c r="I19"/>
      <c r="J19"/>
      <c r="K19"/>
      <c r="L19" s="34" t="s">
        <v>30</v>
      </c>
    </row>
    <row r="20" spans="2:12">
      <c r="B20" s="31"/>
      <c r="C20"/>
      <c r="D20"/>
      <c r="E20"/>
      <c r="F20"/>
      <c r="G20"/>
      <c r="H20"/>
      <c r="I20"/>
      <c r="J20"/>
      <c r="K20"/>
      <c r="L20"/>
    </row>
    <row r="21" ht="18" spans="2:12">
      <c r="B21" s="32" t="s">
        <v>31</v>
      </c>
      <c r="C21"/>
      <c r="D21"/>
      <c r="E21"/>
      <c r="F21"/>
      <c r="G21"/>
      <c r="H21"/>
      <c r="I21"/>
      <c r="J21"/>
      <c r="K21"/>
      <c r="L21"/>
    </row>
    <row r="22" spans="2:12">
      <c r="B22" s="33" t="s">
        <v>32</v>
      </c>
      <c r="C22"/>
      <c r="D22"/>
      <c r="E22"/>
      <c r="F22"/>
      <c r="G22"/>
      <c r="H22"/>
      <c r="I22" s="33" t="s">
        <v>33</v>
      </c>
      <c r="J22"/>
      <c r="K22" s="33" t="s">
        <v>34</v>
      </c>
      <c r="L22"/>
    </row>
  </sheetData>
  <sheetProtection formatCells="0" formatColumns="0" formatRows="0" sort="0"/>
  <mergeCells count="5">
    <mergeCell ref="B1:F1"/>
    <mergeCell ref="E2:G2"/>
    <mergeCell ref="E3:G3"/>
    <mergeCell ref="E4:G4"/>
    <mergeCell ref="B15:F15"/>
  </mergeCells>
  <dataValidations count="2">
    <dataValidation type="list" allowBlank="1" showInputMessage="1" showErrorMessage="1" sqref="E12:E13">
      <formula1>level</formula1>
    </dataValidation>
    <dataValidation type="list" allowBlank="1" showInputMessage="1" showErrorMessage="1" sqref="F12:F13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80" zoomScaleNormal="80" topLeftCell="A2" workbookViewId="0">
      <selection activeCell="B26" sqref="B26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68" width="9.13888888888889" style="12"/>
    <col min="16369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обществознание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4</v>
      </c>
      <c r="D5" s="20"/>
    </row>
    <row r="6" s="12" customFormat="1" spans="2:4">
      <c r="B6" s="21" t="s">
        <v>7</v>
      </c>
      <c r="C6" s="20">
        <v>6</v>
      </c>
      <c r="D6" s="20"/>
    </row>
    <row r="7" s="12" customFormat="1" spans="2:4">
      <c r="B7" s="21" t="s">
        <v>8</v>
      </c>
      <c r="C7" s="20" t="str">
        <f>'5 класс'!C7</f>
        <v>22.10.2024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24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35</v>
      </c>
      <c r="C12" s="29" t="s">
        <v>36</v>
      </c>
      <c r="D12" s="29" t="s">
        <v>37</v>
      </c>
      <c r="E12" s="29">
        <v>6</v>
      </c>
      <c r="F12" s="29" t="s">
        <v>38</v>
      </c>
      <c r="G12" s="29">
        <v>19</v>
      </c>
      <c r="H12" s="29" t="s">
        <v>39</v>
      </c>
    </row>
    <row r="13" s="12" customFormat="1" spans="1:8">
      <c r="A13" s="29">
        <v>2</v>
      </c>
      <c r="B13" s="29" t="s">
        <v>40</v>
      </c>
      <c r="C13" s="29" t="s">
        <v>41</v>
      </c>
      <c r="D13" s="29" t="s">
        <v>42</v>
      </c>
      <c r="E13" s="29">
        <v>6</v>
      </c>
      <c r="F13" s="29" t="s">
        <v>43</v>
      </c>
      <c r="G13" s="29">
        <v>17</v>
      </c>
      <c r="H13" s="29" t="str">
        <f>H12</f>
        <v>Рома А.В.</v>
      </c>
    </row>
    <row r="14" s="12" customFormat="1" spans="1:8">
      <c r="A14" s="29">
        <v>3</v>
      </c>
      <c r="B14" s="29" t="s">
        <v>44</v>
      </c>
      <c r="C14" s="29" t="s">
        <v>45</v>
      </c>
      <c r="D14" s="29" t="s">
        <v>46</v>
      </c>
      <c r="E14" s="29">
        <v>6</v>
      </c>
      <c r="F14" s="29" t="s">
        <v>43</v>
      </c>
      <c r="G14" s="29">
        <v>16</v>
      </c>
      <c r="H14" s="29" t="str">
        <f>H13</f>
        <v>Рома А.В.</v>
      </c>
    </row>
    <row r="15" s="12" customFormat="1" spans="1:8">
      <c r="A15" s="29">
        <v>4</v>
      </c>
      <c r="B15" s="29" t="s">
        <v>47</v>
      </c>
      <c r="C15" s="29" t="s">
        <v>48</v>
      </c>
      <c r="D15" s="29" t="s">
        <v>49</v>
      </c>
      <c r="E15" s="29">
        <v>6</v>
      </c>
      <c r="F15" s="29" t="s">
        <v>50</v>
      </c>
      <c r="G15" s="29">
        <v>14</v>
      </c>
      <c r="H15" s="29" t="str">
        <f>H14</f>
        <v>Рома А.В.</v>
      </c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8" spans="2:8">
      <c r="B22" s="32" t="s">
        <v>27</v>
      </c>
      <c r="C22" t="str">
        <f>'5 класс'!C18</f>
        <v>Темирова Э.Э.</v>
      </c>
      <c r="D22" s="32" t="s">
        <v>29</v>
      </c>
      <c r="E22"/>
      <c r="F22"/>
      <c r="G22"/>
      <c r="H22"/>
    </row>
    <row r="23" s="12" customFormat="1" spans="2:8">
      <c r="B23"/>
      <c r="C23"/>
      <c r="D23"/>
      <c r="E23"/>
      <c r="F23"/>
      <c r="G23"/>
      <c r="H23"/>
    </row>
    <row r="24" s="12" customFormat="1" spans="2:8">
      <c r="B24" s="31"/>
      <c r="C24"/>
      <c r="D24"/>
      <c r="E24"/>
      <c r="F24"/>
      <c r="G24"/>
      <c r="H24"/>
    </row>
    <row r="25" s="12" customFormat="1" ht="18" spans="2:8">
      <c r="B25" s="32" t="s">
        <v>51</v>
      </c>
      <c r="C25"/>
      <c r="D25"/>
      <c r="E25"/>
      <c r="F25"/>
      <c r="G25"/>
      <c r="H25"/>
    </row>
    <row r="26" s="12" customFormat="1" spans="2:8">
      <c r="B26" s="33" t="s">
        <v>32</v>
      </c>
      <c r="C26"/>
      <c r="D26"/>
      <c r="E26"/>
      <c r="F26"/>
      <c r="G26"/>
      <c r="H26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="70" zoomScaleNormal="70" topLeftCell="A2" workbookViewId="0">
      <selection activeCell="A22" sqref="$A22:$XFD23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68" width="9.13888888888889" style="12"/>
    <col min="16369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обществознание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4</v>
      </c>
      <c r="D5" s="20"/>
    </row>
    <row r="6" s="12" customFormat="1" spans="2:4">
      <c r="B6" s="21" t="s">
        <v>7</v>
      </c>
      <c r="C6" s="20">
        <v>7</v>
      </c>
      <c r="D6" s="20"/>
    </row>
    <row r="7" s="12" customFormat="1" spans="2:4">
      <c r="B7" s="21" t="s">
        <v>8</v>
      </c>
      <c r="C7" s="20" t="str">
        <f>'5 класс'!C7</f>
        <v>22.10.2024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37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52</v>
      </c>
      <c r="C12" s="29" t="s">
        <v>53</v>
      </c>
      <c r="D12" s="29" t="s">
        <v>54</v>
      </c>
      <c r="E12" s="29">
        <v>7</v>
      </c>
      <c r="F12" s="29" t="s">
        <v>38</v>
      </c>
      <c r="G12" s="29">
        <v>26</v>
      </c>
      <c r="H12" s="29" t="str">
        <f>'6 класс'!H12</f>
        <v>Рома А.В.</v>
      </c>
    </row>
    <row r="13" s="12" customFormat="1" spans="1:8">
      <c r="A13" s="29">
        <v>2</v>
      </c>
      <c r="B13" s="29" t="s">
        <v>55</v>
      </c>
      <c r="C13" s="29" t="s">
        <v>56</v>
      </c>
      <c r="D13" s="29" t="s">
        <v>57</v>
      </c>
      <c r="E13" s="29">
        <v>7</v>
      </c>
      <c r="F13" s="29" t="s">
        <v>43</v>
      </c>
      <c r="G13" s="29">
        <v>25</v>
      </c>
      <c r="H13" s="29" t="str">
        <f>H12</f>
        <v>Рома А.В.</v>
      </c>
    </row>
    <row r="14" s="12" customFormat="1" spans="1:8">
      <c r="A14" s="29">
        <v>3</v>
      </c>
      <c r="B14" s="29" t="s">
        <v>58</v>
      </c>
      <c r="C14" s="29" t="s">
        <v>59</v>
      </c>
      <c r="D14" s="29" t="s">
        <v>60</v>
      </c>
      <c r="E14" s="29">
        <v>7</v>
      </c>
      <c r="F14" s="29" t="s">
        <v>43</v>
      </c>
      <c r="G14" s="29">
        <v>18</v>
      </c>
      <c r="H14" s="29" t="str">
        <f>H13</f>
        <v>Рома А.В.</v>
      </c>
    </row>
    <row r="15" s="12" customFormat="1" spans="1:8">
      <c r="A15" s="29">
        <v>4</v>
      </c>
      <c r="B15" s="29" t="s">
        <v>61</v>
      </c>
      <c r="C15" s="29" t="s">
        <v>62</v>
      </c>
      <c r="D15" s="29" t="s">
        <v>63</v>
      </c>
      <c r="E15" s="29">
        <v>7</v>
      </c>
      <c r="F15" s="29" t="s">
        <v>50</v>
      </c>
      <c r="G15" s="29">
        <v>11</v>
      </c>
      <c r="H15" s="29" t="str">
        <f>H12</f>
        <v>Рома А.В.</v>
      </c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8">
      <c r="B22" s="31"/>
      <c r="C22"/>
      <c r="D22"/>
      <c r="E22"/>
      <c r="F22"/>
      <c r="G22"/>
      <c r="H22"/>
    </row>
    <row r="23" s="12" customFormat="1" ht="18" spans="2:8">
      <c r="B23" s="32" t="s">
        <v>27</v>
      </c>
      <c r="C23" t="str">
        <f>'5 класс'!C18</f>
        <v>Темирова Э.Э.</v>
      </c>
      <c r="D23" s="32" t="s">
        <v>29</v>
      </c>
      <c r="E23"/>
      <c r="F23"/>
      <c r="G23"/>
      <c r="H23"/>
    </row>
    <row r="24" s="12" customFormat="1" spans="2:8">
      <c r="B24"/>
      <c r="C24"/>
      <c r="D24"/>
      <c r="E24"/>
      <c r="F24"/>
      <c r="G24"/>
      <c r="H24"/>
    </row>
    <row r="25" s="12" customFormat="1" spans="2:8">
      <c r="B25" s="31"/>
      <c r="C25"/>
      <c r="D25"/>
      <c r="E25"/>
      <c r="F25"/>
      <c r="G25"/>
      <c r="H25"/>
    </row>
    <row r="26" s="12" customFormat="1" ht="18" spans="2:8">
      <c r="B26" s="32" t="s">
        <v>31</v>
      </c>
      <c r="C26"/>
      <c r="D26"/>
      <c r="E26"/>
      <c r="F26"/>
      <c r="G26"/>
      <c r="H26"/>
    </row>
    <row r="27" s="12" customFormat="1" spans="2:8">
      <c r="B27" s="33" t="s">
        <v>32</v>
      </c>
      <c r="C27"/>
      <c r="D27"/>
      <c r="E27"/>
      <c r="F27"/>
      <c r="G27"/>
      <c r="H27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80" zoomScaleNormal="80" topLeftCell="A2" workbookViewId="0">
      <selection activeCell="F13" sqref="F13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0" width="9.13888888888889" style="12"/>
    <col min="1637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обществознание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5</v>
      </c>
      <c r="D5" s="20"/>
    </row>
    <row r="6" s="12" customFormat="1" spans="2:4">
      <c r="B6" s="21" t="s">
        <v>7</v>
      </c>
      <c r="C6" s="20">
        <v>8</v>
      </c>
      <c r="D6" s="20"/>
    </row>
    <row r="7" s="12" customFormat="1" spans="2:4">
      <c r="B7" s="21" t="s">
        <v>8</v>
      </c>
      <c r="C7" s="20" t="str">
        <f>'5 класс'!C7</f>
        <v>22.10.2024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40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64</v>
      </c>
      <c r="C12" s="29" t="s">
        <v>65</v>
      </c>
      <c r="D12" s="29" t="s">
        <v>66</v>
      </c>
      <c r="E12" s="29">
        <v>8</v>
      </c>
      <c r="F12" s="29" t="s">
        <v>38</v>
      </c>
      <c r="G12" s="29">
        <v>35</v>
      </c>
      <c r="H12" s="29" t="str">
        <f>'7 класс'!H12</f>
        <v>Рома А.В.</v>
      </c>
    </row>
    <row r="13" s="12" customFormat="1" spans="1:8">
      <c r="A13" s="29">
        <v>2</v>
      </c>
      <c r="B13" s="29" t="s">
        <v>67</v>
      </c>
      <c r="C13" s="29" t="s">
        <v>59</v>
      </c>
      <c r="D13" s="29" t="s">
        <v>68</v>
      </c>
      <c r="E13" s="29">
        <v>8</v>
      </c>
      <c r="F13" s="29" t="s">
        <v>43</v>
      </c>
      <c r="G13" s="29">
        <v>33</v>
      </c>
      <c r="H13" s="29" t="str">
        <f>H12</f>
        <v>Рома А.В.</v>
      </c>
    </row>
    <row r="14" s="12" customFormat="1" spans="1:8">
      <c r="A14" s="29">
        <v>3</v>
      </c>
      <c r="B14" s="29" t="s">
        <v>69</v>
      </c>
      <c r="C14" s="29" t="s">
        <v>70</v>
      </c>
      <c r="D14" s="29" t="s">
        <v>71</v>
      </c>
      <c r="E14" s="29">
        <v>8</v>
      </c>
      <c r="F14" s="29" t="s">
        <v>43</v>
      </c>
      <c r="G14" s="29">
        <v>32</v>
      </c>
      <c r="H14" s="29" t="str">
        <f>H13</f>
        <v>Рома А.В.</v>
      </c>
    </row>
    <row r="15" s="12" customFormat="1" spans="1:8">
      <c r="A15" s="29">
        <v>4</v>
      </c>
      <c r="B15" s="29" t="s">
        <v>72</v>
      </c>
      <c r="C15" s="29" t="s">
        <v>36</v>
      </c>
      <c r="D15" s="29" t="s">
        <v>73</v>
      </c>
      <c r="E15" s="29">
        <v>8</v>
      </c>
      <c r="F15" s="29" t="s">
        <v>50</v>
      </c>
      <c r="G15" s="29">
        <v>28</v>
      </c>
      <c r="H15" s="29" t="str">
        <f>H12</f>
        <v>Рома А.В.</v>
      </c>
    </row>
    <row r="16" s="12" customFormat="1" spans="1:8">
      <c r="A16" s="29">
        <v>5</v>
      </c>
      <c r="B16" s="29" t="s">
        <v>74</v>
      </c>
      <c r="C16" s="29" t="s">
        <v>75</v>
      </c>
      <c r="D16" s="29" t="s">
        <v>54</v>
      </c>
      <c r="E16" s="29">
        <v>8</v>
      </c>
      <c r="F16" s="29" t="s">
        <v>50</v>
      </c>
      <c r="G16" s="29">
        <v>23</v>
      </c>
      <c r="H16" s="29" t="str">
        <f>H13</f>
        <v>Рома А.В.</v>
      </c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1" s="12" customFormat="1" spans="2:8">
      <c r="B21" s="31"/>
      <c r="C21"/>
      <c r="D21"/>
      <c r="E21"/>
      <c r="F21"/>
      <c r="G21"/>
      <c r="H21"/>
    </row>
    <row r="22" s="12" customFormat="1" ht="18" spans="2:8">
      <c r="B22" s="32" t="s">
        <v>27</v>
      </c>
      <c r="C22" t="str">
        <f>'5 класс'!C18</f>
        <v>Темирова Э.Э.</v>
      </c>
      <c r="D22" s="32" t="s">
        <v>29</v>
      </c>
      <c r="E22"/>
      <c r="F22"/>
      <c r="G22"/>
      <c r="H22"/>
    </row>
    <row r="23" s="12" customFormat="1" spans="2:8">
      <c r="B23"/>
      <c r="C23"/>
      <c r="D23"/>
      <c r="E23"/>
      <c r="F23"/>
      <c r="G23"/>
      <c r="H23"/>
    </row>
    <row r="24" s="12" customFormat="1" spans="2:8">
      <c r="B24" s="31"/>
      <c r="C24"/>
      <c r="D24"/>
      <c r="E24"/>
      <c r="F24"/>
      <c r="G24"/>
      <c r="H24"/>
    </row>
    <row r="25" s="12" customFormat="1" ht="18" spans="2:8">
      <c r="B25" s="32" t="s">
        <v>76</v>
      </c>
      <c r="C25"/>
      <c r="D25"/>
      <c r="E25"/>
      <c r="F25"/>
      <c r="G25"/>
      <c r="H25"/>
    </row>
    <row r="26" s="12" customFormat="1" spans="2:8">
      <c r="B26" s="33" t="s">
        <v>32</v>
      </c>
      <c r="C26"/>
      <c r="D26"/>
      <c r="E26"/>
      <c r="F26"/>
      <c r="G26"/>
      <c r="H26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zoomScale="70" zoomScaleNormal="70" workbookViewId="0">
      <selection activeCell="B3" sqref="B3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1" width="9.13888888888889" style="12"/>
    <col min="16372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обществознание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3</v>
      </c>
      <c r="D5" s="20"/>
    </row>
    <row r="6" s="12" customFormat="1" spans="2:4">
      <c r="B6" s="21" t="s">
        <v>7</v>
      </c>
      <c r="C6" s="20">
        <v>9</v>
      </c>
      <c r="D6" s="20"/>
    </row>
    <row r="7" s="12" customFormat="1" spans="2:4">
      <c r="B7" s="21" t="s">
        <v>8</v>
      </c>
      <c r="C7" s="20" t="str">
        <f>'5 класс'!C7</f>
        <v>22.10.2024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59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77</v>
      </c>
      <c r="C12" s="29" t="s">
        <v>78</v>
      </c>
      <c r="D12" s="29" t="s">
        <v>79</v>
      </c>
      <c r="E12" s="29">
        <v>9</v>
      </c>
      <c r="F12" s="29" t="s">
        <v>38</v>
      </c>
      <c r="G12" s="29">
        <v>35</v>
      </c>
      <c r="H12" s="29" t="str">
        <f>'8 класс'!H12</f>
        <v>Рома А.В.</v>
      </c>
    </row>
    <row r="13" s="12" customFormat="1" spans="1:8">
      <c r="A13" s="29">
        <v>2</v>
      </c>
      <c r="B13" s="29" t="s">
        <v>80</v>
      </c>
      <c r="C13" s="29" t="s">
        <v>81</v>
      </c>
      <c r="D13" s="29" t="s">
        <v>71</v>
      </c>
      <c r="E13" s="29">
        <v>9</v>
      </c>
      <c r="F13" s="29" t="s">
        <v>38</v>
      </c>
      <c r="G13" s="29">
        <v>35</v>
      </c>
      <c r="H13" s="29" t="str">
        <f>H12</f>
        <v>Рома А.В.</v>
      </c>
    </row>
    <row r="14" s="12" customFormat="1" spans="1:8">
      <c r="A14" s="29">
        <v>3</v>
      </c>
      <c r="B14" s="29" t="s">
        <v>82</v>
      </c>
      <c r="C14" s="29" t="s">
        <v>83</v>
      </c>
      <c r="D14" s="29" t="s">
        <v>84</v>
      </c>
      <c r="E14" s="29">
        <v>9</v>
      </c>
      <c r="F14" s="29" t="s">
        <v>43</v>
      </c>
      <c r="G14" s="29">
        <v>33</v>
      </c>
      <c r="H14" s="29" t="str">
        <f>H13</f>
        <v>Рома А.В.</v>
      </c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8">
      <c r="B22" s="30" t="s">
        <v>85</v>
      </c>
      <c r="C22" s="30"/>
      <c r="D22" s="30"/>
      <c r="E22" s="30"/>
      <c r="F22" s="30"/>
      <c r="G22"/>
      <c r="H22"/>
    </row>
    <row r="23" s="12" customFormat="1" spans="2:8">
      <c r="B23" s="31"/>
      <c r="C23"/>
      <c r="D23"/>
      <c r="E23"/>
      <c r="F23"/>
      <c r="G23"/>
      <c r="H23"/>
    </row>
    <row r="24" s="12" customFormat="1" spans="2:8">
      <c r="B24" s="31"/>
      <c r="C24"/>
      <c r="D24"/>
      <c r="E24"/>
      <c r="F24"/>
      <c r="G24"/>
      <c r="H24"/>
    </row>
    <row r="25" s="12" customFormat="1" ht="18" spans="2:8">
      <c r="B25" s="32" t="s">
        <v>27</v>
      </c>
      <c r="C25" t="str">
        <f>'5 класс'!C18</f>
        <v>Темирова Э.Э.</v>
      </c>
      <c r="D25" s="32" t="s">
        <v>29</v>
      </c>
      <c r="E25"/>
      <c r="F25"/>
      <c r="G25"/>
      <c r="H25"/>
    </row>
    <row r="26" s="12" customFormat="1" spans="2:8">
      <c r="B26"/>
      <c r="C26"/>
      <c r="D26"/>
      <c r="E26"/>
      <c r="F26"/>
      <c r="G26"/>
      <c r="H26"/>
    </row>
    <row r="27" s="12" customFormat="1" spans="2:8">
      <c r="B27" s="31"/>
      <c r="C27"/>
      <c r="D27"/>
      <c r="E27"/>
      <c r="F27"/>
      <c r="G27"/>
      <c r="H27"/>
    </row>
    <row r="28" s="12" customFormat="1" ht="18" spans="2:8">
      <c r="B28" s="32" t="s">
        <v>31</v>
      </c>
      <c r="C28"/>
      <c r="D28"/>
      <c r="E28"/>
      <c r="F28"/>
      <c r="G28"/>
      <c r="H28"/>
    </row>
    <row r="29" s="12" customFormat="1" spans="2:8">
      <c r="B29" s="33" t="s">
        <v>32</v>
      </c>
      <c r="C29"/>
      <c r="D29"/>
      <c r="E29"/>
      <c r="F29"/>
      <c r="G29"/>
      <c r="H29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zoomScale="80" zoomScaleNormal="80" topLeftCell="B1" workbookViewId="0">
      <selection activeCell="G6" sqref="G6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2" width="9.13888888888889" style="12"/>
    <col min="16373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обществознание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10</v>
      </c>
      <c r="D6" s="20"/>
    </row>
    <row r="7" s="12" customFormat="1" spans="2:4">
      <c r="B7" s="21" t="s">
        <v>8</v>
      </c>
      <c r="C7" s="20" t="str">
        <f>'5 класс'!C7</f>
        <v>22.10.2024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61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86</v>
      </c>
      <c r="C12" s="29" t="s">
        <v>14</v>
      </c>
      <c r="D12" s="29" t="s">
        <v>87</v>
      </c>
      <c r="E12" s="29">
        <v>10</v>
      </c>
      <c r="F12" s="29" t="s">
        <v>38</v>
      </c>
      <c r="G12" s="29">
        <v>41</v>
      </c>
      <c r="H12" s="29" t="str">
        <f>'8 класс'!H12</f>
        <v>Рома А.В.</v>
      </c>
    </row>
    <row r="13" s="12" customFormat="1" spans="1:8">
      <c r="A13" s="29">
        <v>2</v>
      </c>
      <c r="B13" s="29" t="s">
        <v>88</v>
      </c>
      <c r="C13" s="29" t="s">
        <v>89</v>
      </c>
      <c r="D13" s="29" t="s">
        <v>90</v>
      </c>
      <c r="E13" s="29">
        <v>10</v>
      </c>
      <c r="F13" s="29" t="s">
        <v>43</v>
      </c>
      <c r="G13" s="29">
        <v>28</v>
      </c>
      <c r="H13" s="29" t="str">
        <f>H12</f>
        <v>Рома А.В.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8">
      <c r="B22" s="30" t="s">
        <v>85</v>
      </c>
      <c r="C22" s="30"/>
      <c r="D22" s="30"/>
      <c r="E22" s="30"/>
      <c r="F22" s="30"/>
      <c r="G22"/>
      <c r="H22"/>
    </row>
    <row r="23" s="12" customFormat="1" spans="2:8">
      <c r="B23" s="31"/>
      <c r="C23"/>
      <c r="D23"/>
      <c r="E23"/>
      <c r="F23"/>
      <c r="G23"/>
      <c r="H23"/>
    </row>
    <row r="24" s="12" customFormat="1" spans="2:8">
      <c r="B24" s="31"/>
      <c r="C24"/>
      <c r="D24"/>
      <c r="E24"/>
      <c r="F24"/>
      <c r="G24"/>
      <c r="H24"/>
    </row>
    <row r="25" s="12" customFormat="1" ht="18" spans="2:8">
      <c r="B25" s="32" t="s">
        <v>27</v>
      </c>
      <c r="C25" t="str">
        <f>'5 класс'!C18</f>
        <v>Темирова Э.Э.</v>
      </c>
      <c r="D25" s="32" t="s">
        <v>29</v>
      </c>
      <c r="E25"/>
      <c r="F25"/>
      <c r="G25"/>
      <c r="H25"/>
    </row>
    <row r="26" s="12" customFormat="1" spans="2:8">
      <c r="B26"/>
      <c r="C26"/>
      <c r="D26"/>
      <c r="E26"/>
      <c r="F26"/>
      <c r="G26"/>
      <c r="H26"/>
    </row>
    <row r="27" s="12" customFormat="1" spans="2:8">
      <c r="B27" s="31"/>
      <c r="C27"/>
      <c r="D27"/>
      <c r="E27"/>
      <c r="F27"/>
      <c r="G27"/>
      <c r="H27"/>
    </row>
    <row r="28" s="12" customFormat="1" ht="18" spans="2:8">
      <c r="B28" s="32" t="s">
        <v>91</v>
      </c>
      <c r="C28"/>
      <c r="D28"/>
      <c r="E28"/>
      <c r="F28"/>
      <c r="G28"/>
      <c r="H28"/>
    </row>
    <row r="29" s="12" customFormat="1" spans="2:8">
      <c r="B29" s="33" t="s">
        <v>32</v>
      </c>
      <c r="C29"/>
      <c r="D29"/>
      <c r="E29"/>
      <c r="F29"/>
      <c r="G29"/>
      <c r="H29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80" zoomScaleNormal="80" topLeftCell="A2" workbookViewId="0">
      <selection activeCell="B8" sqref="B8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69" width="9.13888888888889" style="12"/>
    <col min="16370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обществознание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5</v>
      </c>
      <c r="D5" s="20"/>
    </row>
    <row r="6" s="12" customFormat="1" spans="2:4">
      <c r="B6" s="21" t="s">
        <v>7</v>
      </c>
      <c r="C6" s="20">
        <v>11</v>
      </c>
      <c r="D6" s="20"/>
    </row>
    <row r="7" s="12" customFormat="1" spans="2:4">
      <c r="B7" s="21" t="s">
        <v>8</v>
      </c>
      <c r="C7" s="20" t="str">
        <f>'5 класс'!C7</f>
        <v>22.10.2024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61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92</v>
      </c>
      <c r="C12" s="29" t="s">
        <v>93</v>
      </c>
      <c r="D12" s="29" t="s">
        <v>94</v>
      </c>
      <c r="E12" s="29">
        <v>11</v>
      </c>
      <c r="F12" s="29" t="s">
        <v>38</v>
      </c>
      <c r="G12" s="29">
        <v>47</v>
      </c>
      <c r="H12" s="29" t="str">
        <f>'6 класс'!H12</f>
        <v>Рома А.В.</v>
      </c>
    </row>
    <row r="13" s="12" customFormat="1" spans="1:8">
      <c r="A13" s="29">
        <v>2</v>
      </c>
      <c r="B13" s="29" t="s">
        <v>95</v>
      </c>
      <c r="C13" s="29" t="s">
        <v>96</v>
      </c>
      <c r="D13" s="29" t="s">
        <v>79</v>
      </c>
      <c r="E13" s="29">
        <v>11</v>
      </c>
      <c r="F13" s="29" t="s">
        <v>43</v>
      </c>
      <c r="G13" s="29">
        <v>44</v>
      </c>
      <c r="H13" s="29" t="str">
        <f>H12</f>
        <v>Рома А.В.</v>
      </c>
    </row>
    <row r="14" s="12" customFormat="1" spans="1:8">
      <c r="A14" s="29">
        <v>3</v>
      </c>
      <c r="B14" s="29" t="s">
        <v>97</v>
      </c>
      <c r="C14" s="29" t="s">
        <v>98</v>
      </c>
      <c r="D14" s="29" t="s">
        <v>99</v>
      </c>
      <c r="E14" s="29">
        <v>11</v>
      </c>
      <c r="F14" s="29" t="s">
        <v>43</v>
      </c>
      <c r="G14" s="29">
        <v>44</v>
      </c>
      <c r="H14" s="29" t="str">
        <f>'6 класс'!H14</f>
        <v>Рома А.В.</v>
      </c>
    </row>
    <row r="15" s="12" customFormat="1" spans="1:8">
      <c r="A15" s="29">
        <v>4</v>
      </c>
      <c r="B15" s="29" t="s">
        <v>100</v>
      </c>
      <c r="C15" s="29" t="s">
        <v>41</v>
      </c>
      <c r="D15" s="29" t="s">
        <v>101</v>
      </c>
      <c r="E15" s="29">
        <v>11</v>
      </c>
      <c r="F15" s="29" t="s">
        <v>43</v>
      </c>
      <c r="G15" s="29">
        <v>42</v>
      </c>
      <c r="H15" s="29" t="str">
        <f>H12</f>
        <v>Рома А.В.</v>
      </c>
    </row>
    <row r="16" s="12" customFormat="1" spans="1:8">
      <c r="A16" s="29">
        <v>5</v>
      </c>
      <c r="B16" s="29" t="s">
        <v>102</v>
      </c>
      <c r="C16" s="29" t="s">
        <v>103</v>
      </c>
      <c r="D16" s="29" t="s">
        <v>63</v>
      </c>
      <c r="E16" s="29">
        <v>11</v>
      </c>
      <c r="F16" s="29" t="s">
        <v>50</v>
      </c>
      <c r="G16" s="29">
        <v>41</v>
      </c>
      <c r="H16" s="29" t="str">
        <f>H13</f>
        <v>Рома А.В.</v>
      </c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8">
      <c r="B22" s="30" t="s">
        <v>85</v>
      </c>
      <c r="C22" s="30"/>
      <c r="D22" s="30"/>
      <c r="E22" s="30"/>
      <c r="F22" s="30"/>
      <c r="G22"/>
      <c r="H22"/>
    </row>
    <row r="23" s="12" customFormat="1" spans="2:8">
      <c r="B23" s="31"/>
      <c r="C23"/>
      <c r="D23"/>
      <c r="E23"/>
      <c r="F23"/>
      <c r="G23"/>
      <c r="H23"/>
    </row>
    <row r="24" s="12" customFormat="1" spans="2:8">
      <c r="B24" s="31"/>
      <c r="C24"/>
      <c r="D24"/>
      <c r="E24"/>
      <c r="F24"/>
      <c r="G24"/>
      <c r="H24"/>
    </row>
    <row r="25" s="12" customFormat="1" ht="18" spans="2:8">
      <c r="B25" s="32" t="s">
        <v>27</v>
      </c>
      <c r="C25" t="str">
        <f>'5 класс'!C18</f>
        <v>Темирова Э.Э.</v>
      </c>
      <c r="D25" s="32" t="s">
        <v>29</v>
      </c>
      <c r="E25"/>
      <c r="F25"/>
      <c r="G25"/>
      <c r="H25"/>
    </row>
    <row r="26" s="12" customFormat="1" spans="2:8">
      <c r="B26"/>
      <c r="C26"/>
      <c r="D26"/>
      <c r="E26"/>
      <c r="F26"/>
      <c r="G26"/>
      <c r="H26"/>
    </row>
    <row r="27" s="12" customFormat="1" spans="2:8">
      <c r="B27" s="31"/>
      <c r="C27"/>
      <c r="D27"/>
      <c r="E27"/>
      <c r="F27"/>
      <c r="G27"/>
      <c r="H27"/>
    </row>
    <row r="28" s="12" customFormat="1" ht="18" spans="2:8">
      <c r="B28" s="32" t="s">
        <v>104</v>
      </c>
      <c r="C28"/>
      <c r="D28"/>
      <c r="E28"/>
      <c r="F28"/>
      <c r="G28"/>
      <c r="H28"/>
    </row>
    <row r="29" s="12" customFormat="1" spans="2:8">
      <c r="B29" s="33" t="s">
        <v>32</v>
      </c>
      <c r="C29"/>
      <c r="D29"/>
      <c r="E29"/>
      <c r="F29"/>
      <c r="G29"/>
      <c r="H29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105</v>
      </c>
      <c r="D3" s="4" t="s">
        <v>106</v>
      </c>
      <c r="F3" s="4" t="s">
        <v>107</v>
      </c>
      <c r="G3" s="5"/>
      <c r="H3" s="4" t="s">
        <v>108</v>
      </c>
      <c r="J3" s="3" t="s">
        <v>105</v>
      </c>
    </row>
    <row r="4" spans="2:10">
      <c r="B4" s="6"/>
      <c r="D4" s="7" t="s">
        <v>50</v>
      </c>
      <c r="F4" s="8"/>
      <c r="G4" s="2"/>
      <c r="H4" s="6"/>
      <c r="J4" s="6"/>
    </row>
    <row r="5" spans="2:10">
      <c r="B5" s="9">
        <v>5</v>
      </c>
      <c r="D5" s="9" t="s">
        <v>38</v>
      </c>
      <c r="F5" s="10" t="s">
        <v>109</v>
      </c>
      <c r="G5" s="2"/>
      <c r="H5" s="9" t="s">
        <v>110</v>
      </c>
      <c r="J5" s="9">
        <v>9</v>
      </c>
    </row>
    <row r="6" ht="13.95" spans="2:10">
      <c r="B6" s="9">
        <v>6</v>
      </c>
      <c r="D6" s="11" t="s">
        <v>43</v>
      </c>
      <c r="F6" s="11" t="s">
        <v>111</v>
      </c>
      <c r="G6" s="2"/>
      <c r="H6" s="11" t="s">
        <v>112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2024-10-29T08:58:47Z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B6C7AC39708F44A78EB5EB95DF65D36C_12</vt:lpwstr>
  </property>
  <property fmtid="{D5CDD505-2E9C-101B-9397-08002B2CF9AE}" pid="4" name="KSOProductBuildVer">
    <vt:lpwstr>1049-12.2.0.18607</vt:lpwstr>
  </property>
</Properties>
</file>