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 activeTab="3"/>
  </bookViews>
  <sheets>
    <sheet name="7 класс" sheetId="4" r:id="rId1"/>
    <sheet name="9 класс" sheetId="5" r:id="rId2"/>
    <sheet name="10 класс" sheetId="6" r:id="rId3"/>
    <sheet name="11 класс" sheetId="7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<sst xmlns="http://schemas.openxmlformats.org/spreadsheetml/2006/main" count="143" uniqueCount="60">
  <si>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</si>
  <si>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</si>
  <si>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</si>
  <si>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</si>
  <si>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</si>
  <si>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Информатика (программирование)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</si>
  <si>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</si>
  <si>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</si>
  <si>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</si>
  <si>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</si>
  <si>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</si>
  <si>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</si>
  <si>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</si>
  <si>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</si>
  <si>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</si>
  <si>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</si>
  <si>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</si>
  <si>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</si>
  <si>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</si>
  <si>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</si>
  <si>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</si>
  <si>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</si>
  <si>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</si>
  <si>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</si>
  <si>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</si>
  <si>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</si>
  <si>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Гагарин</t>
  </si>
  <si>
    <t>Никита</t>
  </si>
  <si>
    <t>Егорович</t>
  </si>
  <si>
    <t>Участник</t>
  </si>
  <si>
    <t>Скачков Денис Игоревич</t>
  </si>
  <si>
    <t>2.</t>
  </si>
  <si>
    <t>Суницкий</t>
  </si>
  <si>
    <t>Роман</t>
  </si>
  <si>
    <t>Александрович</t>
  </si>
  <si>
    <t>Тимошик</t>
  </si>
  <si>
    <t>Валерий</t>
  </si>
  <si>
    <t>Дмитриевич</t>
  </si>
  <si>
    <t>Денисов</t>
  </si>
  <si>
    <t>Антонович</t>
  </si>
  <si>
    <t>3.</t>
  </si>
  <si>
    <t>Потрошилина</t>
  </si>
  <si>
    <t>Полина</t>
  </si>
  <si>
    <t>Алексеевна</t>
  </si>
  <si>
    <t>Эмин</t>
  </si>
  <si>
    <t>Александр</t>
  </si>
  <si>
    <t>Евгеньевич</t>
  </si>
  <si>
    <t>Молчанова</t>
  </si>
  <si>
    <t>Влада</t>
  </si>
  <si>
    <t>Александровна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</si>
  <si>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</si>
  <si>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</si>
  <si>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</si>
  <si>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</si>
  <si>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</si>
  <si>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М</t>
  </si>
  <si>
    <t>Да</t>
  </si>
  <si>
    <t>Призер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</si>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</sst>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2" workbookViewId="0">
      <selection activeCell="C29" sqref="C2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v>45951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600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7</v>
      </c>
      <c r="F12" s="30" t="s">
        <v>29</v>
      </c>
      <c r="G12" s="30">
        <v>70</v>
      </c>
      <c r="H12" s="31" t="s">
        <v>30</v>
      </c>
    </row>
    <row r="13" s="12" customFormat="1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7</v>
      </c>
      <c r="F13" s="30" t="s">
        <v>29</v>
      </c>
      <c r="G13" s="30">
        <v>70</v>
      </c>
      <c r="H13" s="31" t="str">
        <f>H12</f>
        <v>Скачков Денис Игоревич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workbookViewId="0">
      <selection activeCell="C20" sqref="C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'7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'7 класс'!C4</f>
        <v>Информатика (программирование)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'7 класс'!C7</f>
        <v>45951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500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35</v>
      </c>
      <c r="C12" s="30" t="s">
        <v>36</v>
      </c>
      <c r="D12" s="30" t="s">
        <v>37</v>
      </c>
      <c r="E12" s="30">
        <v>9</v>
      </c>
      <c r="F12" s="30" t="s">
        <v>29</v>
      </c>
      <c r="G12" s="30">
        <v>180</v>
      </c>
      <c r="H12" s="31" t="str">
        <f>'7 класс'!H12</f>
        <v>Скачков Денис Игоревич</v>
      </c>
    </row>
    <row r="13" s="12" customFormat="1" ht="26.4" spans="1:8">
      <c r="A13" s="30" t="s">
        <v>31</v>
      </c>
      <c r="B13" s="30" t="s">
        <v>38</v>
      </c>
      <c r="C13" s="30" t="s">
        <v>33</v>
      </c>
      <c r="D13" s="30" t="s">
        <v>39</v>
      </c>
      <c r="E13" s="30">
        <v>9</v>
      </c>
      <c r="F13" s="30" t="s">
        <v>29</v>
      </c>
      <c r="G13" s="30">
        <v>100</v>
      </c>
      <c r="H13" s="31" t="str">
        <f>H12</f>
        <v>Скачков Денис Игоревич</v>
      </c>
    </row>
    <row r="14" s="12" customFormat="1" ht="26.4" spans="1:8">
      <c r="A14" s="30" t="s">
        <v>40</v>
      </c>
      <c r="B14" s="30" t="s">
        <v>41</v>
      </c>
      <c r="C14" s="30" t="s">
        <v>42</v>
      </c>
      <c r="D14" s="30" t="s">
        <v>43</v>
      </c>
      <c r="E14" s="30">
        <v>9</v>
      </c>
      <c r="F14" s="30" t="s">
        <v>29</v>
      </c>
      <c r="G14" s="30">
        <v>100</v>
      </c>
      <c r="H14" s="31" t="s">
        <v>30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E2" sqref="E$1:I$104857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'9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Информатика (программирование)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45951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f>'9 класс'!C9</f>
        <v>500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44</v>
      </c>
      <c r="C12" s="30" t="s">
        <v>45</v>
      </c>
      <c r="D12" s="30" t="s">
        <v>46</v>
      </c>
      <c r="E12" s="30">
        <v>10</v>
      </c>
      <c r="F12" s="30" t="s">
        <v>29</v>
      </c>
      <c r="G12" s="30">
        <v>250</v>
      </c>
      <c r="H12" s="31" t="str">
        <f>'9 класс'!H12</f>
        <v>Скачков Денис Игоревич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topLeftCell="A2" workbookViewId="0">
      <selection activeCell="D24" sqref="D2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'10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'10 класс'!C4</f>
        <v>Информатика (программирование)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45951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500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47</v>
      </c>
      <c r="C12" s="30" t="s">
        <v>48</v>
      </c>
      <c r="D12" s="30" t="s">
        <v>49</v>
      </c>
      <c r="E12" s="30">
        <v>11</v>
      </c>
      <c r="F12" s="30" t="s">
        <v>29</v>
      </c>
      <c r="G12" s="30">
        <v>250</v>
      </c>
      <c r="H12" s="31" t="str">
        <f>'10 класс'!H12</f>
        <v>Скачков Денис Игоревич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1"/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50</v>
      </c>
      <c r="D3" s="4" t="s">
        <v>51</v>
      </c>
      <c r="F3" s="4" t="s">
        <v>52</v>
      </c>
      <c r="G3" s="5"/>
      <c r="H3" s="4" t="s">
        <v>53</v>
      </c>
      <c r="J3" s="3" t="s">
        <v>50</v>
      </c>
    </row>
    <row r="4" spans="2:10">
      <c r="B4" s="6"/>
      <c r="D4" s="7" t="s">
        <v>29</v>
      </c>
      <c r="F4" s="8"/>
      <c r="G4" s="2"/>
      <c r="H4" s="6"/>
      <c r="J4" s="6"/>
    </row>
    <row r="5" spans="2:10">
      <c r="B5" s="9">
        <v>5</v>
      </c>
      <c r="D5" s="9" t="s">
        <v>54</v>
      </c>
      <c r="F5" s="10" t="s">
        <v>55</v>
      </c>
      <c r="G5" s="2"/>
      <c r="H5" s="9" t="s">
        <v>56</v>
      </c>
      <c r="J5" s="9">
        <v>9</v>
      </c>
    </row>
    <row r="6" ht="13.95" spans="2:10">
      <c r="B6" s="9">
        <v>6</v>
      </c>
      <c r="D6" s="11" t="s">
        <v>57</v>
      </c>
      <c r="F6" s="11" t="s">
        <v>58</v>
      </c>
      <c r="G6" s="2"/>
      <c r="H6" s="11" t="s">
        <v>59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2025-11-17T11:24:28Z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1049-12.2.0.23155</vt:lpwstr>
  </property>
</Properties>
</file>