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5" activeTab="7"/>
  </bookViews>
  <sheets>
    <sheet name="4 класс" sheetId="9" r:id="rId1"/>
    <sheet name="5 класс" sheetId="1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  <sheet name="Лист2" sheetId="2" state="hidden" r:id="rId9"/>
  </sheets>
  <externalReferences>
    <externalReference r:id="rId10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'5 класс'!$A$1:$H$18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<sst xmlns="http://schemas.openxmlformats.org/spreadsheetml/2006/main" count="336" uniqueCount="114">
  <si>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</si>
  <si>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</si>
  <si>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</si>
  <si>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</si>
  <si>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</si>
  <si>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Математика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</si>
  <si>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</si>
  <si>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</si>
  <si>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</si>
  <si>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</si>
  <si>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</si>
  <si>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</si>
  <si>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</si>
  <si>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</si>
  <si>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</si>
  <si>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</si>
  <si>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</si>
  <si>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</si>
  <si>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</si>
  <si>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</si>
  <si>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</si>
  <si>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</si>
  <si>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</si>
  <si>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</si>
  <si>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</si>
  <si>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Субботин</t>
  </si>
  <si>
    <t>Виктор</t>
  </si>
  <si>
    <t>Вячеславович</t>
  </si>
  <si>
    <t>Участник</t>
  </si>
  <si>
    <t>Пелипась Лилия Игнатьевна</t>
  </si>
  <si>
    <t>Долматов</t>
  </si>
  <si>
    <t>Эдвард</t>
  </si>
  <si>
    <t>Игоревич</t>
  </si>
  <si>
    <t>Победитель</t>
  </si>
  <si>
    <t>Гулько Елена Николаевна</t>
  </si>
  <si>
    <t>Стрижак</t>
  </si>
  <si>
    <t>Дмитрий</t>
  </si>
  <si>
    <t>Алексеевич</t>
  </si>
  <si>
    <t>Призер</t>
  </si>
  <si>
    <t>Кащеев</t>
  </si>
  <si>
    <t>Максим</t>
  </si>
  <si>
    <t>Витальевич</t>
  </si>
  <si>
    <t>Кодаченко</t>
  </si>
  <si>
    <t>Тимур</t>
  </si>
  <si>
    <t>Владимирович</t>
  </si>
  <si>
    <t>Елсуков</t>
  </si>
  <si>
    <t>Юрий</t>
  </si>
  <si>
    <t>Алекснадрович</t>
  </si>
  <si>
    <t>Гаспаров Азиз Ленурович</t>
  </si>
  <si>
    <t>Сачава</t>
  </si>
  <si>
    <t>Егор</t>
  </si>
  <si>
    <t xml:space="preserve">Цой </t>
  </si>
  <si>
    <t>Владислав</t>
  </si>
  <si>
    <t>Павлович</t>
  </si>
  <si>
    <t>Воронцова</t>
  </si>
  <si>
    <t>Ева</t>
  </si>
  <si>
    <t>Андреевна</t>
  </si>
  <si>
    <t>Асрян</t>
  </si>
  <si>
    <t>Милана</t>
  </si>
  <si>
    <t>Ареновна</t>
  </si>
  <si>
    <t>Суницкий</t>
  </si>
  <si>
    <t>Роман</t>
  </si>
  <si>
    <t>Александрович</t>
  </si>
  <si>
    <t>Якубов</t>
  </si>
  <si>
    <t>Арсений</t>
  </si>
  <si>
    <t>Арсенович</t>
  </si>
  <si>
    <t>Гагарин</t>
  </si>
  <si>
    <t>Никита</t>
  </si>
  <si>
    <t>Егорович</t>
  </si>
  <si>
    <t>Лысаков</t>
  </si>
  <si>
    <t>Кирилл</t>
  </si>
  <si>
    <t>Сергеевич</t>
  </si>
  <si>
    <t>1.</t>
  </si>
  <si>
    <t>Арабаджиева</t>
  </si>
  <si>
    <t>Рената</t>
  </si>
  <si>
    <t>Ренадиевна</t>
  </si>
  <si>
    <t>2.</t>
  </si>
  <si>
    <t>Аронов</t>
  </si>
  <si>
    <t>Марк</t>
  </si>
  <si>
    <t>Юрьевич</t>
  </si>
  <si>
    <t>3.</t>
  </si>
  <si>
    <t>Рома</t>
  </si>
  <si>
    <t>Алина</t>
  </si>
  <si>
    <t>Денисовна</t>
  </si>
  <si>
    <t>4.</t>
  </si>
  <si>
    <t>Тверезовский</t>
  </si>
  <si>
    <t>Дмитриевич</t>
  </si>
  <si>
    <t>Тимошик</t>
  </si>
  <si>
    <t>Валерий</t>
  </si>
  <si>
    <t>Медников</t>
  </si>
  <si>
    <t>Михаил</t>
  </si>
  <si>
    <t>Южаков</t>
  </si>
  <si>
    <t>Александр</t>
  </si>
  <si>
    <t>Бутова</t>
  </si>
  <si>
    <t>Екатерина</t>
  </si>
  <si>
    <t>Кабеев</t>
  </si>
  <si>
    <t>Артемий</t>
  </si>
  <si>
    <t>Эмин</t>
  </si>
  <si>
    <t>Евгеньевич</t>
  </si>
  <si>
    <t>Плотицин</t>
  </si>
  <si>
    <t>Платон</t>
  </si>
  <si>
    <t>Пильганчук</t>
  </si>
  <si>
    <t>Матвей</t>
  </si>
  <si>
    <t>Васильевич</t>
  </si>
  <si>
    <t>Чернышев</t>
  </si>
  <si>
    <t>Максимович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</si>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</sst>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3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5" borderId="14" applyNumberFormat="0" applyAlignment="0" applyProtection="0"/>
    <xf numFmtId="0" fontId="21" fillId="5" borderId="9" applyNumberFormat="0" applyAlignment="0" applyProtection="0"/>
    <xf numFmtId="0" fontId="22" fillId="6" borderId="15" applyNumberFormat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8" fillId="0" borderId="0" xfId="0" applyFont="1" applyFill="1" applyAlignment="1">
      <alignment horizontal="left" wrapText="1"/>
    </xf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  <row r="4">
          <cell r="C4" t="str">
            <v>Английский язык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70" zoomScaleNormal="70" workbookViewId="0">
      <selection activeCell="D22" sqref="D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1</v>
      </c>
      <c r="D5" s="20"/>
    </row>
    <row r="6" s="12" customFormat="1" spans="2:4">
      <c r="B6" s="21" t="s">
        <v>7</v>
      </c>
      <c r="C6" s="20">
        <v>4</v>
      </c>
      <c r="D6" s="20"/>
    </row>
    <row r="7" s="12" customFormat="1" spans="2:4">
      <c r="B7" s="21" t="s">
        <v>8</v>
      </c>
      <c r="C7" s="33">
        <v>45944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>
        <v>1</v>
      </c>
      <c r="B12" s="30" t="s">
        <v>25</v>
      </c>
      <c r="C12" s="30" t="s">
        <v>26</v>
      </c>
      <c r="D12" s="30" t="s">
        <v>27</v>
      </c>
      <c r="E12" s="30">
        <v>4</v>
      </c>
      <c r="F12" s="30" t="s">
        <v>28</v>
      </c>
      <c r="G12" s="30">
        <v>7</v>
      </c>
      <c r="H12" s="31" t="s">
        <v>29</v>
      </c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1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zoomScale="80" zoomScaleNormal="80" workbookViewId="0">
      <selection activeCell="D22" sqref="D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4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33">
        <v>45944</v>
      </c>
      <c r="D7" s="20"/>
    </row>
    <row r="8" spans="2:4">
      <c r="B8" s="21" t="s">
        <v>9</v>
      </c>
      <c r="C8" s="20"/>
      <c r="D8" s="20"/>
    </row>
    <row r="9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>
        <v>1</v>
      </c>
      <c r="B12" s="30" t="s">
        <v>30</v>
      </c>
      <c r="C12" s="30" t="s">
        <v>31</v>
      </c>
      <c r="D12" s="30" t="s">
        <v>32</v>
      </c>
      <c r="E12" s="30">
        <v>5</v>
      </c>
      <c r="F12" s="30" t="s">
        <v>33</v>
      </c>
      <c r="G12" s="30">
        <v>28</v>
      </c>
      <c r="H12" s="31" t="s">
        <v>34</v>
      </c>
    </row>
    <row r="13" ht="26.4" spans="1:8">
      <c r="A13" s="30">
        <v>2</v>
      </c>
      <c r="B13" s="30" t="s">
        <v>35</v>
      </c>
      <c r="C13" s="30" t="s">
        <v>36</v>
      </c>
      <c r="D13" s="30" t="s">
        <v>37</v>
      </c>
      <c r="E13" s="30">
        <v>5</v>
      </c>
      <c r="F13" s="30" t="s">
        <v>38</v>
      </c>
      <c r="G13" s="30">
        <v>21</v>
      </c>
      <c r="H13" s="31" t="s">
        <v>34</v>
      </c>
    </row>
    <row r="14" ht="26.4" spans="1:8">
      <c r="A14" s="30">
        <v>3</v>
      </c>
      <c r="B14" s="30" t="s">
        <v>39</v>
      </c>
      <c r="C14" s="30" t="s">
        <v>40</v>
      </c>
      <c r="D14" s="30" t="s">
        <v>41</v>
      </c>
      <c r="E14" s="30">
        <v>5</v>
      </c>
      <c r="F14" s="30" t="s">
        <v>38</v>
      </c>
      <c r="G14" s="30">
        <v>14</v>
      </c>
      <c r="H14" s="31" t="s">
        <v>34</v>
      </c>
    </row>
    <row r="15" ht="26.4" spans="1:8">
      <c r="A15" s="30">
        <v>4</v>
      </c>
      <c r="B15" s="30" t="s">
        <v>42</v>
      </c>
      <c r="C15" s="30" t="s">
        <v>43</v>
      </c>
      <c r="D15" s="30" t="s">
        <v>44</v>
      </c>
      <c r="E15" s="30">
        <v>5</v>
      </c>
      <c r="F15" s="30" t="s">
        <v>38</v>
      </c>
      <c r="G15" s="30">
        <v>14</v>
      </c>
      <c r="H15" s="31" t="s">
        <v>34</v>
      </c>
    </row>
    <row r="16" spans="1:8">
      <c r="A16" s="30"/>
      <c r="B16" s="30"/>
      <c r="C16" s="30"/>
      <c r="D16" s="30"/>
      <c r="E16" s="30"/>
      <c r="F16" s="30"/>
      <c r="G16" s="30"/>
      <c r="H16" s="31"/>
    </row>
    <row r="17" spans="1:8">
      <c r="A17" s="30"/>
      <c r="B17" s="30"/>
      <c r="C17" s="30"/>
      <c r="D17" s="30"/>
      <c r="E17" s="30"/>
      <c r="F17" s="30"/>
      <c r="G17" s="30"/>
      <c r="H17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workbookViewId="0">
      <selection activeCell="E9" sqref="E$1:I$104857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2">
        <f>'5 класс'!C7</f>
        <v>45944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>
        <v>1</v>
      </c>
      <c r="B12" s="30" t="s">
        <v>45</v>
      </c>
      <c r="C12" s="30" t="s">
        <v>46</v>
      </c>
      <c r="D12" s="30" t="s">
        <v>47</v>
      </c>
      <c r="E12" s="30">
        <v>6</v>
      </c>
      <c r="F12" s="30" t="s">
        <v>33</v>
      </c>
      <c r="G12" s="30">
        <v>21</v>
      </c>
      <c r="H12" s="31" t="s">
        <v>48</v>
      </c>
    </row>
    <row r="13" s="12" customFormat="1" ht="26.4" spans="1:8">
      <c r="A13" s="30">
        <v>2</v>
      </c>
      <c r="B13" s="30" t="s">
        <v>49</v>
      </c>
      <c r="C13" s="30" t="s">
        <v>50</v>
      </c>
      <c r="D13" s="30" t="s">
        <v>37</v>
      </c>
      <c r="E13" s="30">
        <v>6</v>
      </c>
      <c r="F13" s="30" t="s">
        <v>38</v>
      </c>
      <c r="G13" s="30">
        <v>21</v>
      </c>
      <c r="H13" s="31" t="s">
        <v>48</v>
      </c>
    </row>
    <row r="14" s="12" customFormat="1" ht="26.4" spans="1:8">
      <c r="A14" s="30">
        <v>3</v>
      </c>
      <c r="B14" s="30" t="s">
        <v>51</v>
      </c>
      <c r="C14" s="30" t="s">
        <v>52</v>
      </c>
      <c r="D14" s="30" t="s">
        <v>53</v>
      </c>
      <c r="E14" s="30">
        <v>6</v>
      </c>
      <c r="F14" s="30" t="s">
        <v>38</v>
      </c>
      <c r="G14" s="30">
        <v>14</v>
      </c>
      <c r="H14" s="31" t="s">
        <v>48</v>
      </c>
    </row>
    <row r="15" s="12" customFormat="1" ht="26.4" spans="1:8">
      <c r="A15" s="30">
        <v>4</v>
      </c>
      <c r="B15" s="30" t="s">
        <v>54</v>
      </c>
      <c r="C15" s="30" t="s">
        <v>55</v>
      </c>
      <c r="D15" s="30" t="s">
        <v>56</v>
      </c>
      <c r="E15" s="30">
        <v>6</v>
      </c>
      <c r="F15" s="30" t="s">
        <v>28</v>
      </c>
      <c r="G15" s="30">
        <v>9</v>
      </c>
      <c r="H15" s="31" t="s">
        <v>48</v>
      </c>
    </row>
    <row r="16" s="12" customFormat="1" ht="26.4" spans="1:8">
      <c r="A16" s="30">
        <v>5</v>
      </c>
      <c r="B16" s="30" t="s">
        <v>57</v>
      </c>
      <c r="C16" s="30" t="s">
        <v>58</v>
      </c>
      <c r="D16" s="30" t="s">
        <v>59</v>
      </c>
      <c r="E16" s="30">
        <v>6</v>
      </c>
      <c r="F16" s="30" t="s">
        <v>28</v>
      </c>
      <c r="G16" s="30">
        <v>7</v>
      </c>
      <c r="H16" s="31" t="s">
        <v>48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D27" sqref="D27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f>'5 класс'!C7</f>
        <v>45944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>
        <v>1</v>
      </c>
      <c r="B12" s="30" t="s">
        <v>60</v>
      </c>
      <c r="C12" s="30" t="s">
        <v>61</v>
      </c>
      <c r="D12" s="30" t="s">
        <v>62</v>
      </c>
      <c r="E12" s="30">
        <v>7</v>
      </c>
      <c r="F12" s="30" t="s">
        <v>33</v>
      </c>
      <c r="G12" s="30">
        <v>21</v>
      </c>
      <c r="H12" s="31" t="str">
        <f>'6 класс'!H12</f>
        <v>Гаспаров Азиз Ленурович</v>
      </c>
    </row>
    <row r="13" s="12" customFormat="1" ht="26.4" spans="1:8">
      <c r="A13" s="30">
        <v>2</v>
      </c>
      <c r="B13" s="30" t="s">
        <v>63</v>
      </c>
      <c r="C13" s="30" t="s">
        <v>64</v>
      </c>
      <c r="D13" s="30" t="s">
        <v>65</v>
      </c>
      <c r="E13" s="30">
        <v>7</v>
      </c>
      <c r="F13" s="30" t="s">
        <v>38</v>
      </c>
      <c r="G13" s="30">
        <v>14</v>
      </c>
      <c r="H13" s="31" t="s">
        <v>48</v>
      </c>
    </row>
    <row r="14" s="12" customFormat="1" ht="26.4" spans="1:8">
      <c r="A14" s="30">
        <v>3</v>
      </c>
      <c r="B14" s="30" t="s">
        <v>66</v>
      </c>
      <c r="C14" s="30" t="s">
        <v>67</v>
      </c>
      <c r="D14" s="30" t="s">
        <v>68</v>
      </c>
      <c r="E14" s="30">
        <v>7</v>
      </c>
      <c r="F14" s="30" t="s">
        <v>28</v>
      </c>
      <c r="G14" s="30">
        <v>7</v>
      </c>
      <c r="H14" s="31" t="s">
        <v>48</v>
      </c>
    </row>
    <row r="15" s="12" customFormat="1" ht="26.4" spans="1:8">
      <c r="A15" s="30">
        <v>4</v>
      </c>
      <c r="B15" s="30" t="s">
        <v>69</v>
      </c>
      <c r="C15" s="30" t="s">
        <v>70</v>
      </c>
      <c r="D15" s="30" t="s">
        <v>71</v>
      </c>
      <c r="E15" s="30">
        <v>7</v>
      </c>
      <c r="F15" s="30" t="s">
        <v>28</v>
      </c>
      <c r="G15" s="30">
        <v>0</v>
      </c>
      <c r="H15" s="31" t="s">
        <v>48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4" workbookViewId="0">
      <selection activeCell="C20" sqref="C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v>45945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72</v>
      </c>
      <c r="B12" s="30" t="s">
        <v>73</v>
      </c>
      <c r="C12" s="30" t="s">
        <v>74</v>
      </c>
      <c r="D12" s="30" t="s">
        <v>75</v>
      </c>
      <c r="E12" s="30">
        <v>8</v>
      </c>
      <c r="F12" s="30" t="s">
        <v>33</v>
      </c>
      <c r="G12" s="30">
        <v>28</v>
      </c>
      <c r="H12" s="31" t="str">
        <f>'7 класс'!H12</f>
        <v>Гаспаров Азиз Ленурович</v>
      </c>
    </row>
    <row r="13" s="12" customFormat="1" ht="26.4" spans="1:8">
      <c r="A13" s="30" t="s">
        <v>76</v>
      </c>
      <c r="B13" s="30" t="s">
        <v>77</v>
      </c>
      <c r="C13" s="30" t="s">
        <v>78</v>
      </c>
      <c r="D13" s="30" t="s">
        <v>79</v>
      </c>
      <c r="E13" s="30">
        <v>8</v>
      </c>
      <c r="F13" s="30" t="s">
        <v>33</v>
      </c>
      <c r="G13" s="30">
        <v>28</v>
      </c>
      <c r="H13" s="31" t="str">
        <f>H12</f>
        <v>Гаспаров Азиз Ленурович</v>
      </c>
    </row>
    <row r="14" s="12" customFormat="1" ht="26.4" spans="1:8">
      <c r="A14" s="30" t="s">
        <v>80</v>
      </c>
      <c r="B14" s="30" t="s">
        <v>81</v>
      </c>
      <c r="C14" s="30" t="s">
        <v>82</v>
      </c>
      <c r="D14" s="30" t="s">
        <v>83</v>
      </c>
      <c r="E14" s="30">
        <v>8</v>
      </c>
      <c r="F14" s="30" t="s">
        <v>33</v>
      </c>
      <c r="G14" s="30">
        <v>28</v>
      </c>
      <c r="H14" s="31" t="s">
        <v>48</v>
      </c>
    </row>
    <row r="15" s="12" customFormat="1" ht="26.4" spans="1:8">
      <c r="A15" s="30" t="s">
        <v>84</v>
      </c>
      <c r="B15" s="30" t="s">
        <v>85</v>
      </c>
      <c r="C15" s="30" t="s">
        <v>50</v>
      </c>
      <c r="D15" s="30" t="s">
        <v>86</v>
      </c>
      <c r="E15" s="30">
        <v>8</v>
      </c>
      <c r="F15" s="30" t="s">
        <v>28</v>
      </c>
      <c r="G15" s="30">
        <v>14</v>
      </c>
      <c r="H15" s="31" t="s">
        <v>48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4" workbookViewId="0">
      <selection activeCell="E5" sqref="E$1:I$104857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'8 класс'!C7</f>
        <v>45945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72</v>
      </c>
      <c r="B12" s="30" t="s">
        <v>87</v>
      </c>
      <c r="C12" s="30" t="s">
        <v>88</v>
      </c>
      <c r="D12" s="30" t="s">
        <v>86</v>
      </c>
      <c r="E12" s="30">
        <v>9</v>
      </c>
      <c r="F12" s="30" t="s">
        <v>28</v>
      </c>
      <c r="G12" s="30">
        <v>7</v>
      </c>
      <c r="H12" s="31" t="str">
        <f>'8 класс'!H12</f>
        <v>Гаспаров Азиз Ленурович</v>
      </c>
    </row>
    <row r="13" s="12" customFormat="1" ht="26.4" spans="1:8">
      <c r="A13" s="30" t="s">
        <v>76</v>
      </c>
      <c r="B13" s="30" t="s">
        <v>89</v>
      </c>
      <c r="C13" s="30" t="s">
        <v>90</v>
      </c>
      <c r="D13" s="30" t="s">
        <v>41</v>
      </c>
      <c r="E13" s="30">
        <v>9</v>
      </c>
      <c r="F13" s="30" t="s">
        <v>28</v>
      </c>
      <c r="G13" s="30">
        <v>0</v>
      </c>
      <c r="H13" s="31" t="str">
        <f>H12</f>
        <v>Гаспаров Азиз Ленурович</v>
      </c>
    </row>
    <row r="14" s="12" customFormat="1" ht="26.4" spans="1:8">
      <c r="A14" s="30" t="s">
        <v>80</v>
      </c>
      <c r="B14" s="30" t="s">
        <v>91</v>
      </c>
      <c r="C14" s="30" t="s">
        <v>92</v>
      </c>
      <c r="D14" s="30" t="s">
        <v>62</v>
      </c>
      <c r="E14" s="30">
        <v>9</v>
      </c>
      <c r="F14" s="30" t="s">
        <v>28</v>
      </c>
      <c r="G14" s="30">
        <v>0</v>
      </c>
      <c r="H14" s="31" t="str">
        <f>H12</f>
        <v>Гаспаров Азиз Ленурович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4" workbookViewId="0">
      <selection activeCell="C22" sqref="C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'[1]5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45945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72</v>
      </c>
      <c r="B12" s="32" t="s">
        <v>93</v>
      </c>
      <c r="C12" s="30" t="s">
        <v>94</v>
      </c>
      <c r="D12" s="30" t="s">
        <v>56</v>
      </c>
      <c r="E12" s="30">
        <v>10</v>
      </c>
      <c r="F12" s="30" t="s">
        <v>33</v>
      </c>
      <c r="G12" s="30">
        <v>42</v>
      </c>
      <c r="H12" s="31" t="str">
        <f>'5 класс'!H12</f>
        <v>Гулько Елена Николаевна</v>
      </c>
    </row>
    <row r="13" s="12" customFormat="1" ht="26.4" spans="1:8">
      <c r="A13" s="30" t="s">
        <v>76</v>
      </c>
      <c r="B13" s="30" t="s">
        <v>95</v>
      </c>
      <c r="C13" s="30" t="s">
        <v>96</v>
      </c>
      <c r="D13" s="30" t="s">
        <v>44</v>
      </c>
      <c r="E13" s="30">
        <v>10</v>
      </c>
      <c r="F13" s="30" t="s">
        <v>33</v>
      </c>
      <c r="G13" s="30">
        <v>42</v>
      </c>
      <c r="H13" s="31" t="str">
        <f>H12</f>
        <v>Гулько Елена Николаевна</v>
      </c>
    </row>
    <row r="14" s="12" customFormat="1" ht="26.4" spans="1:8">
      <c r="A14" s="30" t="s">
        <v>80</v>
      </c>
      <c r="B14" s="32" t="s">
        <v>97</v>
      </c>
      <c r="C14" s="30" t="s">
        <v>92</v>
      </c>
      <c r="D14" s="30" t="s">
        <v>98</v>
      </c>
      <c r="E14" s="30">
        <v>10</v>
      </c>
      <c r="F14" s="30" t="s">
        <v>38</v>
      </c>
      <c r="G14" s="30">
        <v>28</v>
      </c>
      <c r="H14" s="31" t="str">
        <f>H12</f>
        <v>Гулько Елена Николаевна</v>
      </c>
    </row>
    <row r="15" s="12" customFormat="1" ht="26.4" spans="1:8">
      <c r="A15" s="30" t="s">
        <v>84</v>
      </c>
      <c r="B15" s="30" t="s">
        <v>99</v>
      </c>
      <c r="C15" s="30" t="s">
        <v>100</v>
      </c>
      <c r="D15" s="30" t="s">
        <v>86</v>
      </c>
      <c r="E15" s="30">
        <v>10</v>
      </c>
      <c r="F15" s="30" t="s">
        <v>28</v>
      </c>
      <c r="G15" s="30">
        <v>7</v>
      </c>
      <c r="H15" s="31" t="str">
        <f>H12</f>
        <v>Гулько Елена Николаевна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80" zoomScaleNormal="80" topLeftCell="A3" workbookViewId="0">
      <selection activeCell="B15" sqref="B1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45945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56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72</v>
      </c>
      <c r="B12" s="30" t="s">
        <v>101</v>
      </c>
      <c r="C12" s="30" t="s">
        <v>102</v>
      </c>
      <c r="D12" s="30" t="s">
        <v>103</v>
      </c>
      <c r="E12" s="30">
        <v>11</v>
      </c>
      <c r="F12" s="30" t="s">
        <v>28</v>
      </c>
      <c r="G12" s="30">
        <v>7</v>
      </c>
      <c r="H12" s="31" t="str">
        <f>'10 класс'!H12</f>
        <v>Гулько Елена Николаевна</v>
      </c>
    </row>
    <row r="13" s="12" customFormat="1" ht="26.4" spans="1:8">
      <c r="A13" s="30" t="s">
        <v>76</v>
      </c>
      <c r="B13" s="30" t="s">
        <v>104</v>
      </c>
      <c r="C13" s="30" t="s">
        <v>13</v>
      </c>
      <c r="D13" s="30" t="s">
        <v>105</v>
      </c>
      <c r="E13" s="30">
        <v>11</v>
      </c>
      <c r="F13" s="30" t="s">
        <v>28</v>
      </c>
      <c r="G13" s="30">
        <v>7</v>
      </c>
      <c r="H13" s="31" t="str">
        <f>H12</f>
        <v>Гулько Елена Николаевна</v>
      </c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106</v>
      </c>
      <c r="D3" s="4" t="s">
        <v>107</v>
      </c>
      <c r="F3" s="4" t="s">
        <v>108</v>
      </c>
      <c r="G3" s="5"/>
      <c r="H3" s="4" t="s">
        <v>109</v>
      </c>
      <c r="J3" s="3" t="s">
        <v>106</v>
      </c>
    </row>
    <row r="4" spans="2:10">
      <c r="B4" s="6"/>
      <c r="D4" s="7" t="s">
        <v>28</v>
      </c>
      <c r="F4" s="8"/>
      <c r="G4" s="2"/>
      <c r="H4" s="6"/>
      <c r="J4" s="6"/>
    </row>
    <row r="5" spans="2:10">
      <c r="B5" s="9">
        <v>5</v>
      </c>
      <c r="D5" s="9" t="s">
        <v>33</v>
      </c>
      <c r="F5" s="10" t="s">
        <v>110</v>
      </c>
      <c r="G5" s="2"/>
      <c r="H5" s="9" t="s">
        <v>111</v>
      </c>
      <c r="J5" s="9">
        <v>9</v>
      </c>
    </row>
    <row r="6" ht="13.95" spans="2:10">
      <c r="B6" s="9">
        <v>6</v>
      </c>
      <c r="D6" s="11" t="s">
        <v>38</v>
      </c>
      <c r="F6" s="11" t="s">
        <v>112</v>
      </c>
      <c r="G6" s="2"/>
      <c r="H6" s="11" t="s">
        <v>113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2025-11-03T08:25:23Z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1049-12.2.0.23155</vt:lpwstr>
  </property>
</Properties>
</file>